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5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<sst xmlns="http://schemas.openxmlformats.org/spreadsheetml/2006/main" count="240" uniqueCount="71">
  <si>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</si>
  <si>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</si>
  <si>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</si>
  <si>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</si>
  <si>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</si>
  <si>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</si>
  <si>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</si>
  <si>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</si>
  <si>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</si>
  <si>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</si>
  <si>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</si>
  <si>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</si>
  <si>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</si>
  <si>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</si>
  <si>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</si>
  <si>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</si>
  <si>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</si>
  <si>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</si>
  <si>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</si>
  <si>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</si>
  <si>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</si>
  <si>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</si>
  <si>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</si>
  <si>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</si>
  <si>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</si>
  <si>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</si>
  <si>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</si>
  <si>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</si>
  <si>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</si>
  <si>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</si>
  <si>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</si>
  <si>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</si>
  <si>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</si>
  <si>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</si>
  <si>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</si>
  <si>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</si>
  <si>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</si>
  <si>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</si>
  <si>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</si>
  <si>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</si>
  <si>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Хамуева Е.Н.</t>
  </si>
  <si>
    <t>хлеб с сыром</t>
  </si>
  <si>
    <t>Борщ с капустой, с мясом</t>
  </si>
  <si>
    <t>груша</t>
  </si>
  <si>
    <t>компот из сухофруктов</t>
  </si>
  <si>
    <t>ПР</t>
  </si>
  <si>
    <t>Плов</t>
  </si>
  <si>
    <t>чай с молоком</t>
  </si>
  <si>
    <t>яблоко</t>
  </si>
  <si>
    <t>картофельное пюре с рыбной котлетой</t>
  </si>
  <si>
    <t>чай сладкий</t>
  </si>
  <si>
    <t>360/272</t>
  </si>
  <si>
    <t xml:space="preserve">Запеканка рисовая </t>
  </si>
  <si>
    <t>какао с молоком</t>
  </si>
  <si>
    <t>огурец свежий</t>
  </si>
  <si>
    <t>банан</t>
  </si>
  <si>
    <t>Макароны отварные с сыром</t>
  </si>
  <si>
    <t>хлеб с маслом</t>
  </si>
  <si>
    <t>конфета шоколадная</t>
  </si>
  <si>
    <t>Блинчики с джемом</t>
  </si>
  <si>
    <t>чай с  молоком</t>
  </si>
  <si>
    <t>Каша молочная "Геркулесовая"</t>
  </si>
  <si>
    <t xml:space="preserve">кисель </t>
  </si>
  <si>
    <t xml:space="preserve">помидор в нарезке </t>
  </si>
  <si>
    <t>жаркое по-домашнему</t>
  </si>
  <si>
    <t>сок натуральный</t>
  </si>
  <si>
    <t>Капуста тушеная с мясом</t>
  </si>
  <si>
    <t>салат из свежих овощей</t>
  </si>
  <si>
    <t>суп молочный с вермишелью</t>
  </si>
  <si>
    <t>яйцо отварное</t>
  </si>
  <si>
    <t>62.8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</si>
</sst>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77" sqref="L17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3.4</v>
      </c>
      <c r="H6" s="21">
        <v>3.4</v>
      </c>
      <c r="I6" s="21">
        <v>4.4000000000000004</v>
      </c>
      <c r="J6" s="21">
        <v>61.2</v>
      </c>
      <c r="K6" s="22">
        <v>273</v>
      </c>
      <c r="L6" s="21">
        <v>34.76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0.66</v>
      </c>
      <c r="H8" s="28">
        <v>0.09</v>
      </c>
      <c r="I8" s="28">
        <v>32.01</v>
      </c>
      <c r="J8" s="28">
        <v>132.80000000000001</v>
      </c>
      <c r="K8" s="29">
        <v>349</v>
      </c>
      <c r="L8" s="28">
        <v>10.5</v>
      </c>
    </row>
    <row r="9" spans="1:12" ht="14.4" x14ac:dyDescent="0.3">
      <c r="A9" s="23"/>
      <c r="B9" s="24"/>
      <c r="C9" s="25"/>
      <c r="D9" s="30" t="s">
        <v>26</v>
      </c>
      <c r="E9" s="27" t="s">
        <v>41</v>
      </c>
      <c r="F9" s="28">
        <v>70</v>
      </c>
      <c r="G9" s="28">
        <v>13</v>
      </c>
      <c r="H9" s="28">
        <v>16</v>
      </c>
      <c r="I9" s="28">
        <v>26</v>
      </c>
      <c r="J9" s="28">
        <v>296</v>
      </c>
      <c r="K9" s="29" t="s">
        <v>45</v>
      </c>
      <c r="L9" s="28">
        <v>15.5</v>
      </c>
    </row>
    <row r="10" spans="1:12" ht="14.4" x14ac:dyDescent="0.3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1.5</v>
      </c>
      <c r="H10" s="28">
        <v>0.5</v>
      </c>
      <c r="I10" s="28">
        <v>21</v>
      </c>
      <c r="J10" s="28">
        <v>95</v>
      </c>
      <c r="K10" s="29">
        <v>338</v>
      </c>
      <c r="L10" s="28">
        <v>16.5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18.559999999999999</v>
      </c>
      <c r="H13" s="36">
        <f>SUM(H6:H12)</f>
        <v>19.989999999999998</v>
      </c>
      <c r="I13" s="36">
        <f>SUM(I6:I12)</f>
        <v>83.41</v>
      </c>
      <c r="J13" s="36">
        <f>SUM(J6:J12)</f>
        <v>585</v>
      </c>
      <c r="K13" s="37"/>
      <c r="L13" s="36">
        <f>SUM(L6:L12)</f>
        <v>77.259999999999991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570</v>
      </c>
      <c r="G24" s="44">
        <f>G13+G23</f>
        <v>18.559999999999999</v>
      </c>
      <c r="H24" s="44">
        <f>H13+H23</f>
        <v>19.989999999999998</v>
      </c>
      <c r="I24" s="44">
        <f>I13+I23</f>
        <v>83.41</v>
      </c>
      <c r="J24" s="44">
        <f>J13+J23</f>
        <v>585</v>
      </c>
      <c r="K24" s="44"/>
      <c r="L24" s="44">
        <f>L13+L23</f>
        <v>77.259999999999991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200</v>
      </c>
      <c r="G25" s="21">
        <v>22</v>
      </c>
      <c r="H25" s="21">
        <v>14</v>
      </c>
      <c r="I25" s="21">
        <v>36</v>
      </c>
      <c r="J25" s="21">
        <v>305</v>
      </c>
      <c r="K25" s="22">
        <v>291</v>
      </c>
      <c r="L25" s="21">
        <v>45.52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2</v>
      </c>
      <c r="H27" s="28">
        <v>2</v>
      </c>
      <c r="I27" s="28">
        <v>12</v>
      </c>
      <c r="J27" s="28">
        <v>305</v>
      </c>
      <c r="K27" s="29">
        <v>432</v>
      </c>
      <c r="L27" s="28">
        <v>7.84</v>
      </c>
    </row>
    <row r="28" spans="1:12" ht="14.4" x14ac:dyDescent="0.3">
      <c r="A28" s="45"/>
      <c r="B28" s="24"/>
      <c r="C28" s="25"/>
      <c r="D28" s="30" t="s">
        <v>26</v>
      </c>
      <c r="E28" s="27" t="s">
        <v>26</v>
      </c>
      <c r="F28" s="28">
        <v>70</v>
      </c>
      <c r="G28" s="28">
        <v>5</v>
      </c>
      <c r="H28" s="28">
        <v>1</v>
      </c>
      <c r="I28" s="28">
        <v>28</v>
      </c>
      <c r="J28" s="28">
        <v>70</v>
      </c>
      <c r="K28" s="29" t="s">
        <v>45</v>
      </c>
      <c r="L28" s="28">
        <v>7.5</v>
      </c>
    </row>
    <row r="29" spans="1:12" ht="14.4" x14ac:dyDescent="0.3">
      <c r="A29" s="45"/>
      <c r="B29" s="24"/>
      <c r="C29" s="25"/>
      <c r="D29" s="30" t="s">
        <v>27</v>
      </c>
      <c r="E29" s="27" t="s">
        <v>48</v>
      </c>
      <c r="F29" s="28">
        <v>100</v>
      </c>
      <c r="G29" s="28">
        <v>2</v>
      </c>
      <c r="H29" s="28">
        <v>1</v>
      </c>
      <c r="I29" s="28">
        <v>21</v>
      </c>
      <c r="J29" s="28">
        <v>95</v>
      </c>
      <c r="K29" s="29">
        <v>338</v>
      </c>
      <c r="L29" s="28">
        <v>16.399999999999999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31</v>
      </c>
      <c r="H32" s="36">
        <f>SUM(H25:H31)</f>
        <v>18</v>
      </c>
      <c r="I32" s="36">
        <f>SUM(I25:I31)</f>
        <v>97</v>
      </c>
      <c r="J32" s="36">
        <f>SUM(J25:J31)</f>
        <v>775</v>
      </c>
      <c r="K32" s="37"/>
      <c r="L32" s="36">
        <f>SUM(L25:L31)</f>
        <v>77.259999999999991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570</v>
      </c>
      <c r="G43" s="44">
        <f>G32+G42</f>
        <v>31</v>
      </c>
      <c r="H43" s="44">
        <f>H32+H42</f>
        <v>18</v>
      </c>
      <c r="I43" s="44">
        <f>I32+I42</f>
        <v>97</v>
      </c>
      <c r="J43" s="44">
        <f>J32+J42</f>
        <v>775</v>
      </c>
      <c r="K43" s="44"/>
      <c r="L43" s="44">
        <f>L32+L42</f>
        <v>77.259999999999991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210</v>
      </c>
      <c r="G44" s="21">
        <v>18</v>
      </c>
      <c r="H44" s="21">
        <v>13</v>
      </c>
      <c r="I44" s="21">
        <v>21</v>
      </c>
      <c r="J44" s="21">
        <v>280</v>
      </c>
      <c r="K44" s="22" t="s">
        <v>51</v>
      </c>
      <c r="L44" s="21">
        <v>45.32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2</v>
      </c>
      <c r="H46" s="28">
        <v>2</v>
      </c>
      <c r="I46" s="28">
        <v>12</v>
      </c>
      <c r="J46" s="28">
        <v>70</v>
      </c>
      <c r="K46" s="29">
        <v>432</v>
      </c>
      <c r="L46" s="28">
        <v>7.84</v>
      </c>
    </row>
    <row r="47" spans="1:12" ht="14.4" x14ac:dyDescent="0.3">
      <c r="A47" s="23"/>
      <c r="B47" s="24"/>
      <c r="C47" s="25"/>
      <c r="D47" s="30" t="s">
        <v>26</v>
      </c>
      <c r="E47" s="27" t="s">
        <v>26</v>
      </c>
      <c r="F47" s="28">
        <v>70</v>
      </c>
      <c r="G47" s="28">
        <v>2</v>
      </c>
      <c r="H47" s="28">
        <v>0</v>
      </c>
      <c r="I47" s="28">
        <v>14</v>
      </c>
      <c r="J47" s="28">
        <v>70</v>
      </c>
      <c r="K47" s="29" t="s">
        <v>45</v>
      </c>
      <c r="L47" s="28">
        <v>7.4</v>
      </c>
    </row>
    <row r="48" spans="1:12" ht="14.4" x14ac:dyDescent="0.3">
      <c r="A48" s="23"/>
      <c r="B48" s="24"/>
      <c r="C48" s="25"/>
      <c r="D48" s="30" t="s">
        <v>27</v>
      </c>
      <c r="E48" s="27" t="s">
        <v>48</v>
      </c>
      <c r="F48" s="28">
        <v>100</v>
      </c>
      <c r="G48" s="28">
        <v>2</v>
      </c>
      <c r="H48" s="28">
        <v>1</v>
      </c>
      <c r="I48" s="28">
        <v>14</v>
      </c>
      <c r="J48" s="28">
        <v>95</v>
      </c>
      <c r="K48" s="29">
        <v>338</v>
      </c>
      <c r="L48" s="28">
        <v>16.7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24</v>
      </c>
      <c r="H51" s="36">
        <f>SUM(H44:H50)</f>
        <v>16</v>
      </c>
      <c r="I51" s="36">
        <f>SUM(I44:I50)</f>
        <v>61</v>
      </c>
      <c r="J51" s="36">
        <f>SUM(J44:J50)</f>
        <v>515</v>
      </c>
      <c r="K51" s="37"/>
      <c r="L51" s="36">
        <f>SUM(L44:L50)</f>
        <v>77.259999999999991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580</v>
      </c>
      <c r="G62" s="44">
        <f>G51+G61</f>
        <v>24</v>
      </c>
      <c r="H62" s="44">
        <f>H51+H61</f>
        <v>16</v>
      </c>
      <c r="I62" s="44">
        <f>I51+I61</f>
        <v>61</v>
      </c>
      <c r="J62" s="44">
        <f>J51+J61</f>
        <v>515</v>
      </c>
      <c r="K62" s="44"/>
      <c r="L62" s="44">
        <f>L51+L61</f>
        <v>77.259999999999991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200</v>
      </c>
      <c r="G63" s="21">
        <v>13</v>
      </c>
      <c r="H63" s="21">
        <v>9</v>
      </c>
      <c r="I63" s="21">
        <v>43</v>
      </c>
      <c r="J63" s="21">
        <v>308</v>
      </c>
      <c r="K63" s="22">
        <v>267</v>
      </c>
      <c r="L63" s="21">
        <v>34.76</v>
      </c>
    </row>
    <row r="64" spans="1:12" ht="14.4" x14ac:dyDescent="0.3">
      <c r="A64" s="23"/>
      <c r="B64" s="24"/>
      <c r="C64" s="25"/>
      <c r="D64" s="26"/>
      <c r="E64" s="27" t="s">
        <v>54</v>
      </c>
      <c r="F64" s="28">
        <v>60</v>
      </c>
      <c r="G64" s="28">
        <v>0.85</v>
      </c>
      <c r="H64" s="28">
        <v>3.6</v>
      </c>
      <c r="I64" s="28">
        <v>4.9000000000000004</v>
      </c>
      <c r="J64" s="28">
        <v>55.68</v>
      </c>
      <c r="K64" s="29">
        <v>70</v>
      </c>
      <c r="L64" s="28">
        <v>10.5</v>
      </c>
    </row>
    <row r="65" spans="1:12" ht="14.4" x14ac:dyDescent="0.3">
      <c r="A65" s="23"/>
      <c r="B65" s="24"/>
      <c r="C65" s="25"/>
      <c r="D65" s="30" t="s">
        <v>25</v>
      </c>
      <c r="E65" s="27" t="s">
        <v>53</v>
      </c>
      <c r="F65" s="28">
        <v>200</v>
      </c>
      <c r="G65" s="28">
        <v>4</v>
      </c>
      <c r="H65" s="28">
        <v>4</v>
      </c>
      <c r="I65" s="28">
        <v>16</v>
      </c>
      <c r="J65" s="28">
        <v>116</v>
      </c>
      <c r="K65" s="29">
        <v>434</v>
      </c>
      <c r="L65" s="28">
        <v>9.6</v>
      </c>
    </row>
    <row r="66" spans="1:12" ht="14.4" x14ac:dyDescent="0.3">
      <c r="A66" s="23"/>
      <c r="B66" s="24"/>
      <c r="C66" s="25"/>
      <c r="D66" s="30" t="s">
        <v>26</v>
      </c>
      <c r="E66" s="27" t="s">
        <v>26</v>
      </c>
      <c r="F66" s="28">
        <v>60</v>
      </c>
      <c r="G66" s="28">
        <v>2</v>
      </c>
      <c r="H66" s="28">
        <v>0</v>
      </c>
      <c r="I66" s="28">
        <v>14</v>
      </c>
      <c r="J66" s="28">
        <v>70</v>
      </c>
      <c r="K66" s="29" t="s">
        <v>45</v>
      </c>
      <c r="L66" s="28">
        <v>7.4</v>
      </c>
    </row>
    <row r="67" spans="1:12" ht="14.4" x14ac:dyDescent="0.3">
      <c r="A67" s="23"/>
      <c r="B67" s="24"/>
      <c r="C67" s="25"/>
      <c r="D67" s="30" t="s">
        <v>27</v>
      </c>
      <c r="E67" s="27" t="s">
        <v>55</v>
      </c>
      <c r="F67" s="28">
        <v>50</v>
      </c>
      <c r="G67" s="28">
        <v>2</v>
      </c>
      <c r="H67" s="28">
        <v>1</v>
      </c>
      <c r="I67" s="28">
        <v>14</v>
      </c>
      <c r="J67" s="28">
        <v>95</v>
      </c>
      <c r="K67" s="29">
        <v>338</v>
      </c>
      <c r="L67" s="28">
        <v>15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570</v>
      </c>
      <c r="G70" s="36">
        <f>SUM(G63:G69)</f>
        <v>21.85</v>
      </c>
      <c r="H70" s="36">
        <f>SUM(H63:H69)</f>
        <v>17.600000000000001</v>
      </c>
      <c r="I70" s="36">
        <f>SUM(I63:I69)</f>
        <v>91.9</v>
      </c>
      <c r="J70" s="36">
        <f>SUM(J63:J69)</f>
        <v>644.68000000000006</v>
      </c>
      <c r="K70" s="37"/>
      <c r="L70" s="36">
        <f>SUM(L63:L69)</f>
        <v>77.259999999999991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570</v>
      </c>
      <c r="G81" s="44">
        <f>G70+G80</f>
        <v>21.85</v>
      </c>
      <c r="H81" s="44">
        <f>H70+H80</f>
        <v>17.600000000000001</v>
      </c>
      <c r="I81" s="44">
        <f>I70+I80</f>
        <v>91.9</v>
      </c>
      <c r="J81" s="44">
        <f>J70+J80</f>
        <v>644.68000000000006</v>
      </c>
      <c r="K81" s="44"/>
      <c r="L81" s="44">
        <f>L70+L80</f>
        <v>77.259999999999991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56</v>
      </c>
      <c r="F82" s="21">
        <v>200</v>
      </c>
      <c r="G82" s="21">
        <v>10.84</v>
      </c>
      <c r="H82" s="21">
        <v>12.7</v>
      </c>
      <c r="I82" s="21">
        <v>27.33</v>
      </c>
      <c r="J82" s="21">
        <v>267.89999999999998</v>
      </c>
      <c r="K82" s="22">
        <v>248</v>
      </c>
      <c r="L82" s="21">
        <v>28.46</v>
      </c>
    </row>
    <row r="83" spans="1:12" ht="14.4" x14ac:dyDescent="0.3">
      <c r="A83" s="23"/>
      <c r="B83" s="24"/>
      <c r="C83" s="25"/>
      <c r="D83" s="26"/>
      <c r="E83" s="27" t="s">
        <v>58</v>
      </c>
      <c r="F83" s="28">
        <v>15</v>
      </c>
      <c r="G83" s="28">
        <v>1.41</v>
      </c>
      <c r="H83" s="28">
        <v>1.43</v>
      </c>
      <c r="I83" s="28">
        <v>11.2</v>
      </c>
      <c r="J83" s="28">
        <v>37.5</v>
      </c>
      <c r="K83" s="29" t="s">
        <v>45</v>
      </c>
      <c r="L83" s="28">
        <v>6.3</v>
      </c>
    </row>
    <row r="84" spans="1:12" ht="14.4" x14ac:dyDescent="0.3">
      <c r="A84" s="23"/>
      <c r="B84" s="24"/>
      <c r="C84" s="25"/>
      <c r="D84" s="30" t="s">
        <v>25</v>
      </c>
      <c r="E84" s="27" t="s">
        <v>47</v>
      </c>
      <c r="F84" s="28">
        <v>200</v>
      </c>
      <c r="G84" s="28">
        <v>1.6</v>
      </c>
      <c r="H84" s="28">
        <v>1.6</v>
      </c>
      <c r="I84" s="28">
        <v>12.4</v>
      </c>
      <c r="J84" s="28">
        <v>70</v>
      </c>
      <c r="K84" s="29">
        <v>432</v>
      </c>
      <c r="L84" s="28">
        <v>7.4</v>
      </c>
    </row>
    <row r="85" spans="1:12" ht="14.4" x14ac:dyDescent="0.3">
      <c r="A85" s="23"/>
      <c r="B85" s="24"/>
      <c r="C85" s="25"/>
      <c r="D85" s="30" t="s">
        <v>26</v>
      </c>
      <c r="E85" s="27" t="s">
        <v>57</v>
      </c>
      <c r="F85" s="28">
        <v>70</v>
      </c>
      <c r="G85" s="28">
        <v>12.5</v>
      </c>
      <c r="H85" s="28">
        <v>15.8</v>
      </c>
      <c r="I85" s="28">
        <v>26</v>
      </c>
      <c r="J85" s="28">
        <v>137.69999999999999</v>
      </c>
      <c r="K85" s="29">
        <v>3</v>
      </c>
      <c r="L85" s="28">
        <v>18.600000000000001</v>
      </c>
    </row>
    <row r="86" spans="1:12" ht="14.4" x14ac:dyDescent="0.3">
      <c r="A86" s="23"/>
      <c r="B86" s="24"/>
      <c r="C86" s="25"/>
      <c r="D86" s="30" t="s">
        <v>27</v>
      </c>
      <c r="E86" s="27" t="s">
        <v>48</v>
      </c>
      <c r="F86" s="28">
        <v>100</v>
      </c>
      <c r="G86" s="28">
        <v>1.5</v>
      </c>
      <c r="H86" s="28">
        <v>0.5</v>
      </c>
      <c r="I86" s="28">
        <v>21</v>
      </c>
      <c r="J86" s="28">
        <v>95</v>
      </c>
      <c r="K86" s="29">
        <v>338</v>
      </c>
      <c r="L86" s="28">
        <v>16.5</v>
      </c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27.85</v>
      </c>
      <c r="H89" s="36">
        <f>SUM(H82:H88)</f>
        <v>32.03</v>
      </c>
      <c r="I89" s="36">
        <f>SUM(I82:I88)</f>
        <v>97.93</v>
      </c>
      <c r="J89" s="36">
        <f>SUM(J82:J88)</f>
        <v>608.09999999999991</v>
      </c>
      <c r="K89" s="37"/>
      <c r="L89" s="36">
        <f>SUM(L82:L88)</f>
        <v>77.259999999999991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585</v>
      </c>
      <c r="G100" s="44">
        <f>G89+G99</f>
        <v>27.85</v>
      </c>
      <c r="H100" s="44">
        <f>H89+H99</f>
        <v>32.03</v>
      </c>
      <c r="I100" s="44">
        <f>I89+I99</f>
        <v>97.93</v>
      </c>
      <c r="J100" s="44">
        <f>J89+J99</f>
        <v>608.09999999999991</v>
      </c>
      <c r="K100" s="44"/>
      <c r="L100" s="44">
        <f>L89+L99</f>
        <v>77.259999999999991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160</v>
      </c>
      <c r="G101" s="21">
        <v>0.91</v>
      </c>
      <c r="H101" s="21">
        <v>20.74</v>
      </c>
      <c r="I101" s="21">
        <v>27.98</v>
      </c>
      <c r="J101" s="21">
        <v>165.78</v>
      </c>
      <c r="K101" s="22">
        <v>339</v>
      </c>
      <c r="L101" s="21">
        <v>53.36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 t="s">
        <v>60</v>
      </c>
      <c r="F103" s="28">
        <v>200</v>
      </c>
      <c r="G103" s="28">
        <v>1.6</v>
      </c>
      <c r="H103" s="28">
        <v>1.6</v>
      </c>
      <c r="I103" s="28">
        <v>12.4</v>
      </c>
      <c r="J103" s="28">
        <v>21</v>
      </c>
      <c r="K103" s="29">
        <v>432</v>
      </c>
      <c r="L103" s="28">
        <v>7.4</v>
      </c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 t="s">
        <v>55</v>
      </c>
      <c r="F105" s="28">
        <v>100</v>
      </c>
      <c r="G105" s="28">
        <v>2</v>
      </c>
      <c r="H105" s="28">
        <v>1</v>
      </c>
      <c r="I105" s="28">
        <v>21</v>
      </c>
      <c r="J105" s="28">
        <v>95</v>
      </c>
      <c r="K105" s="29">
        <v>338</v>
      </c>
      <c r="L105" s="28">
        <v>16.5</v>
      </c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460</v>
      </c>
      <c r="G108" s="36">
        <f>SUM(G101:G107)</f>
        <v>4.51</v>
      </c>
      <c r="H108" s="36">
        <f>SUM(H101:H107)</f>
        <v>23.34</v>
      </c>
      <c r="I108" s="36">
        <f>SUM(I101:I107)</f>
        <v>61.38</v>
      </c>
      <c r="J108" s="36">
        <f>SUM(J101:J107)</f>
        <v>281.77999999999997</v>
      </c>
      <c r="K108" s="37"/>
      <c r="L108" s="36">
        <f>SUM(L101:L107)</f>
        <v>77.259999999999991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460</v>
      </c>
      <c r="G119" s="44">
        <f>G108+G118</f>
        <v>4.51</v>
      </c>
      <c r="H119" s="44">
        <f>H108+H118</f>
        <v>23.34</v>
      </c>
      <c r="I119" s="44">
        <f>I108+I118</f>
        <v>61.38</v>
      </c>
      <c r="J119" s="44">
        <f>J108+J118</f>
        <v>281.77999999999997</v>
      </c>
      <c r="K119" s="44"/>
      <c r="L119" s="44">
        <f>L108+L118</f>
        <v>77.259999999999991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61</v>
      </c>
      <c r="F120" s="21">
        <v>200</v>
      </c>
      <c r="G120" s="21">
        <v>8</v>
      </c>
      <c r="H120" s="21">
        <v>11.06</v>
      </c>
      <c r="I120" s="21">
        <v>44.32</v>
      </c>
      <c r="J120" s="21">
        <v>312</v>
      </c>
      <c r="K120" s="22">
        <v>173</v>
      </c>
      <c r="L120" s="21">
        <v>40.06</v>
      </c>
    </row>
    <row r="121" spans="1:12" ht="14.4" x14ac:dyDescent="0.3">
      <c r="A121" s="45"/>
      <c r="B121" s="24"/>
      <c r="C121" s="25"/>
      <c r="D121" s="26"/>
      <c r="E121" s="27" t="s">
        <v>63</v>
      </c>
      <c r="F121" s="28">
        <v>60</v>
      </c>
      <c r="G121" s="28">
        <v>0.85</v>
      </c>
      <c r="H121" s="28">
        <v>3.6</v>
      </c>
      <c r="I121" s="28">
        <v>4.9000000000000004</v>
      </c>
      <c r="J121" s="28">
        <v>55.68</v>
      </c>
      <c r="K121" s="29">
        <v>73</v>
      </c>
      <c r="L121" s="28">
        <v>20</v>
      </c>
    </row>
    <row r="122" spans="1:12" ht="14.4" x14ac:dyDescent="0.3">
      <c r="A122" s="45"/>
      <c r="B122" s="24"/>
      <c r="C122" s="25"/>
      <c r="D122" s="30" t="s">
        <v>25</v>
      </c>
      <c r="E122" s="27" t="s">
        <v>62</v>
      </c>
      <c r="F122" s="28">
        <v>200</v>
      </c>
      <c r="G122" s="28">
        <v>0</v>
      </c>
      <c r="H122" s="28">
        <v>0</v>
      </c>
      <c r="I122" s="28">
        <v>13.5</v>
      </c>
      <c r="J122" s="28">
        <v>46.5</v>
      </c>
      <c r="K122" s="29">
        <v>233</v>
      </c>
      <c r="L122" s="28">
        <v>9.8000000000000007</v>
      </c>
    </row>
    <row r="123" spans="1:12" ht="14.4" x14ac:dyDescent="0.3">
      <c r="A123" s="45"/>
      <c r="B123" s="24"/>
      <c r="C123" s="25"/>
      <c r="D123" s="30" t="s">
        <v>26</v>
      </c>
      <c r="E123" s="27" t="s">
        <v>26</v>
      </c>
      <c r="F123" s="28">
        <v>70</v>
      </c>
      <c r="G123" s="28">
        <v>5</v>
      </c>
      <c r="H123" s="28">
        <v>1</v>
      </c>
      <c r="I123" s="28">
        <v>28</v>
      </c>
      <c r="J123" s="28">
        <v>70</v>
      </c>
      <c r="K123" s="29" t="s">
        <v>45</v>
      </c>
      <c r="L123" s="28">
        <v>7.4</v>
      </c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530</v>
      </c>
      <c r="G127" s="36">
        <f>SUM(G120:G126)</f>
        <v>13.85</v>
      </c>
      <c r="H127" s="36">
        <f>SUM(H120:H126)</f>
        <v>15.66</v>
      </c>
      <c r="I127" s="36">
        <f>SUM(I120:I126)</f>
        <v>90.72</v>
      </c>
      <c r="J127" s="36">
        <f>SUM(J120:J126)</f>
        <v>484.18</v>
      </c>
      <c r="K127" s="37"/>
      <c r="L127" s="36">
        <f>SUM(L120:L126)</f>
        <v>77.260000000000005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530</v>
      </c>
      <c r="G138" s="44">
        <f>G127+G137</f>
        <v>13.85</v>
      </c>
      <c r="H138" s="44">
        <f>H127+H137</f>
        <v>15.66</v>
      </c>
      <c r="I138" s="44">
        <f>I127+I137</f>
        <v>90.72</v>
      </c>
      <c r="J138" s="44">
        <f>J127+J137</f>
        <v>484.18</v>
      </c>
      <c r="K138" s="44"/>
      <c r="L138" s="44">
        <f>L127+L137</f>
        <v>77.260000000000005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200</v>
      </c>
      <c r="G139" s="21">
        <v>16</v>
      </c>
      <c r="H139" s="21">
        <v>10</v>
      </c>
      <c r="I139" s="21">
        <v>16</v>
      </c>
      <c r="J139" s="21">
        <v>248</v>
      </c>
      <c r="K139" s="22">
        <v>2887</v>
      </c>
      <c r="L139" s="21">
        <v>33.33</v>
      </c>
    </row>
    <row r="140" spans="1:12" ht="14.4" x14ac:dyDescent="0.3">
      <c r="A140" s="23"/>
      <c r="B140" s="24"/>
      <c r="C140" s="25"/>
      <c r="D140" s="26"/>
      <c r="E140" s="27" t="s">
        <v>65</v>
      </c>
      <c r="F140" s="28">
        <v>200</v>
      </c>
      <c r="G140" s="28">
        <v>1</v>
      </c>
      <c r="H140" s="28">
        <v>0</v>
      </c>
      <c r="I140" s="28">
        <v>20.2</v>
      </c>
      <c r="J140" s="28">
        <v>184.8</v>
      </c>
      <c r="K140" s="29">
        <v>407</v>
      </c>
      <c r="L140" s="28">
        <v>20.03</v>
      </c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26</v>
      </c>
      <c r="F142" s="28">
        <v>70</v>
      </c>
      <c r="G142" s="28">
        <v>2.37</v>
      </c>
      <c r="H142" s="28">
        <v>0.3</v>
      </c>
      <c r="I142" s="28">
        <v>13.86</v>
      </c>
      <c r="J142" s="28">
        <v>70</v>
      </c>
      <c r="K142" s="29" t="s">
        <v>45</v>
      </c>
      <c r="L142" s="28">
        <v>7.4</v>
      </c>
    </row>
    <row r="143" spans="1:12" ht="14.4" x14ac:dyDescent="0.3">
      <c r="A143" s="23"/>
      <c r="B143" s="24"/>
      <c r="C143" s="25"/>
      <c r="D143" s="30" t="s">
        <v>27</v>
      </c>
      <c r="E143" s="27" t="s">
        <v>55</v>
      </c>
      <c r="F143" s="28">
        <v>100</v>
      </c>
      <c r="G143" s="28">
        <v>1.5</v>
      </c>
      <c r="H143" s="28">
        <v>0.5</v>
      </c>
      <c r="I143" s="28">
        <v>21</v>
      </c>
      <c r="J143" s="28">
        <v>95</v>
      </c>
      <c r="K143" s="29">
        <v>338</v>
      </c>
      <c r="L143" s="28">
        <v>16.5</v>
      </c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570</v>
      </c>
      <c r="G146" s="36">
        <f>SUM(G139:G145)</f>
        <v>20.87</v>
      </c>
      <c r="H146" s="36">
        <f>SUM(H139:H145)</f>
        <v>10.8</v>
      </c>
      <c r="I146" s="36">
        <f>SUM(I139:I145)</f>
        <v>71.06</v>
      </c>
      <c r="J146" s="36">
        <f>SUM(J139:J145)</f>
        <v>597.79999999999995</v>
      </c>
      <c r="K146" s="37"/>
      <c r="L146" s="36">
        <f>SUM(L139:L145)</f>
        <v>77.259999999999991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570</v>
      </c>
      <c r="G157" s="44">
        <f>G146+G156</f>
        <v>20.87</v>
      </c>
      <c r="H157" s="44">
        <f>H146+H156</f>
        <v>10.8</v>
      </c>
      <c r="I157" s="44">
        <f>I146+I156</f>
        <v>71.06</v>
      </c>
      <c r="J157" s="44">
        <f>J146+J156</f>
        <v>597.79999999999995</v>
      </c>
      <c r="K157" s="44"/>
      <c r="L157" s="44">
        <f>L146+L156</f>
        <v>77.259999999999991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66</v>
      </c>
      <c r="F158" s="21">
        <v>200</v>
      </c>
      <c r="G158" s="21">
        <v>3</v>
      </c>
      <c r="H158" s="21">
        <v>15</v>
      </c>
      <c r="I158" s="21">
        <v>27</v>
      </c>
      <c r="J158" s="21">
        <v>99</v>
      </c>
      <c r="K158" s="22">
        <v>336</v>
      </c>
      <c r="L158" s="21">
        <v>25.76</v>
      </c>
    </row>
    <row r="159" spans="1:12" ht="14.4" x14ac:dyDescent="0.3">
      <c r="A159" s="23"/>
      <c r="B159" s="24"/>
      <c r="C159" s="25"/>
      <c r="D159" s="26"/>
      <c r="E159" s="27" t="s">
        <v>67</v>
      </c>
      <c r="F159" s="28">
        <v>60</v>
      </c>
      <c r="G159" s="28">
        <v>0.85</v>
      </c>
      <c r="H159" s="28">
        <v>3.6</v>
      </c>
      <c r="I159" s="28">
        <v>4.9000000000000004</v>
      </c>
      <c r="J159" s="28">
        <v>55.68</v>
      </c>
      <c r="K159" s="29">
        <v>75</v>
      </c>
      <c r="L159" s="28">
        <v>14</v>
      </c>
    </row>
    <row r="160" spans="1:12" ht="14.4" x14ac:dyDescent="0.3">
      <c r="A160" s="23"/>
      <c r="B160" s="24"/>
      <c r="C160" s="25"/>
      <c r="D160" s="30" t="s">
        <v>25</v>
      </c>
      <c r="E160" s="27" t="s">
        <v>50</v>
      </c>
      <c r="F160" s="28">
        <v>200</v>
      </c>
      <c r="G160" s="28">
        <v>0.13</v>
      </c>
      <c r="H160" s="28">
        <v>0.02</v>
      </c>
      <c r="I160" s="28">
        <v>15</v>
      </c>
      <c r="J160" s="28">
        <v>62</v>
      </c>
      <c r="K160" s="29">
        <v>376</v>
      </c>
      <c r="L160" s="28">
        <v>21</v>
      </c>
    </row>
    <row r="161" spans="1:12" ht="14.4" x14ac:dyDescent="0.3">
      <c r="A161" s="23"/>
      <c r="B161" s="24"/>
      <c r="C161" s="25"/>
      <c r="D161" s="30" t="s">
        <v>26</v>
      </c>
      <c r="E161" s="27" t="s">
        <v>41</v>
      </c>
      <c r="F161" s="28">
        <v>70</v>
      </c>
      <c r="G161" s="28">
        <v>12.5</v>
      </c>
      <c r="H161" s="28">
        <v>15.8</v>
      </c>
      <c r="I161" s="28">
        <v>26</v>
      </c>
      <c r="J161" s="28">
        <v>296</v>
      </c>
      <c r="K161" s="29" t="s">
        <v>45</v>
      </c>
      <c r="L161" s="28">
        <v>16.5</v>
      </c>
    </row>
    <row r="162" spans="1:12" ht="14.4" x14ac:dyDescent="0.3">
      <c r="A162" s="23"/>
      <c r="B162" s="24"/>
      <c r="C162" s="25"/>
      <c r="D162" s="30" t="s">
        <v>27</v>
      </c>
      <c r="E162" s="27" t="s">
        <v>48</v>
      </c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530</v>
      </c>
      <c r="G165" s="36">
        <f>SUM(G158:G164)</f>
        <v>16.48</v>
      </c>
      <c r="H165" s="36">
        <f>SUM(H158:H164)</f>
        <v>34.42</v>
      </c>
      <c r="I165" s="36">
        <f>SUM(I158:I164)</f>
        <v>72.900000000000006</v>
      </c>
      <c r="J165" s="36">
        <f>SUM(J158:J164)</f>
        <v>512.68000000000006</v>
      </c>
      <c r="K165" s="37"/>
      <c r="L165" s="36">
        <f>SUM(L158:L164)</f>
        <v>77.260000000000005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530</v>
      </c>
      <c r="G176" s="44">
        <f>G165+G175</f>
        <v>16.48</v>
      </c>
      <c r="H176" s="44">
        <f>H165+H175</f>
        <v>34.42</v>
      </c>
      <c r="I176" s="44">
        <f>I165+I175</f>
        <v>72.900000000000006</v>
      </c>
      <c r="J176" s="44">
        <f>J165+J175</f>
        <v>512.68000000000006</v>
      </c>
      <c r="K176" s="44"/>
      <c r="L176" s="44">
        <f>L165+L175</f>
        <v>77.260000000000005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200</v>
      </c>
      <c r="G177" s="21">
        <v>4.8</v>
      </c>
      <c r="H177" s="21">
        <v>4.2</v>
      </c>
      <c r="I177" s="21">
        <v>17.2</v>
      </c>
      <c r="J177" s="21">
        <v>126</v>
      </c>
      <c r="K177" s="22">
        <v>133</v>
      </c>
      <c r="L177" s="21">
        <v>26.16</v>
      </c>
    </row>
    <row r="178" spans="1:12" ht="14.4" x14ac:dyDescent="0.3">
      <c r="A178" s="23"/>
      <c r="B178" s="24"/>
      <c r="C178" s="25"/>
      <c r="D178" s="26"/>
      <c r="E178" s="27" t="s">
        <v>69</v>
      </c>
      <c r="F178" s="28">
        <v>40</v>
      </c>
      <c r="G178" s="28">
        <v>5.08</v>
      </c>
      <c r="H178" s="28">
        <v>4.5999999999999996</v>
      </c>
      <c r="I178" s="28">
        <v>0.28000000000000003</v>
      </c>
      <c r="J178" s="28" t="s">
        <v>70</v>
      </c>
      <c r="K178" s="29">
        <v>209</v>
      </c>
      <c r="L178" s="28">
        <v>8.4</v>
      </c>
    </row>
    <row r="179" spans="1:12" ht="14.4" x14ac:dyDescent="0.3">
      <c r="A179" s="23"/>
      <c r="B179" s="24"/>
      <c r="C179" s="25"/>
      <c r="D179" s="30" t="s">
        <v>25</v>
      </c>
      <c r="E179" s="27" t="s">
        <v>47</v>
      </c>
      <c r="F179" s="28">
        <v>200</v>
      </c>
      <c r="G179" s="28">
        <v>5.08</v>
      </c>
      <c r="H179" s="28">
        <v>4.5999999999999996</v>
      </c>
      <c r="I179" s="28">
        <v>12.4</v>
      </c>
      <c r="J179" s="28">
        <v>70</v>
      </c>
      <c r="K179" s="29">
        <v>432</v>
      </c>
      <c r="L179" s="28">
        <v>7.6</v>
      </c>
    </row>
    <row r="180" spans="1:12" ht="14.4" x14ac:dyDescent="0.3">
      <c r="A180" s="23"/>
      <c r="B180" s="24"/>
      <c r="C180" s="25"/>
      <c r="D180" s="30" t="s">
        <v>26</v>
      </c>
      <c r="E180" s="27" t="s">
        <v>57</v>
      </c>
      <c r="F180" s="28">
        <v>70</v>
      </c>
      <c r="G180" s="28">
        <v>12.5</v>
      </c>
      <c r="H180" s="28">
        <v>15.8</v>
      </c>
      <c r="I180" s="28">
        <v>26</v>
      </c>
      <c r="J180" s="28">
        <v>137.5</v>
      </c>
      <c r="K180" s="29">
        <v>3</v>
      </c>
      <c r="L180" s="28">
        <v>18.600000000000001</v>
      </c>
    </row>
    <row r="181" spans="1:12" ht="14.4" x14ac:dyDescent="0.3">
      <c r="A181" s="23"/>
      <c r="B181" s="24"/>
      <c r="C181" s="25"/>
      <c r="D181" s="30" t="s">
        <v>27</v>
      </c>
      <c r="E181" s="27" t="s">
        <v>48</v>
      </c>
      <c r="F181" s="28">
        <v>100</v>
      </c>
      <c r="G181" s="28">
        <v>1.5</v>
      </c>
      <c r="H181" s="28">
        <v>0.5</v>
      </c>
      <c r="I181" s="28">
        <v>21</v>
      </c>
      <c r="J181" s="28">
        <v>95</v>
      </c>
      <c r="K181" s="29" t="s">
        <v>45</v>
      </c>
      <c r="L181" s="28">
        <v>16.5</v>
      </c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>SUM(G177:G183)</f>
        <v>28.96</v>
      </c>
      <c r="H184" s="36">
        <f>SUM(H177:H183)</f>
        <v>29.700000000000003</v>
      </c>
      <c r="I184" s="36">
        <f>SUM(I177:I183)</f>
        <v>76.88</v>
      </c>
      <c r="J184" s="36">
        <f>SUM(J177:J183)</f>
        <v>428.5</v>
      </c>
      <c r="K184" s="37"/>
      <c r="L184" s="36">
        <f>SUM(L177:L183)</f>
        <v>77.260000000000005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610</v>
      </c>
      <c r="G195" s="44">
        <f>G184+G194</f>
        <v>28.96</v>
      </c>
      <c r="H195" s="44">
        <f>H184+H194</f>
        <v>29.700000000000003</v>
      </c>
      <c r="I195" s="44">
        <f>I184+I194</f>
        <v>76.88</v>
      </c>
      <c r="J195" s="44">
        <f>J184+J194</f>
        <v>428.5</v>
      </c>
      <c r="K195" s="44"/>
      <c r="L195" s="44">
        <f>L184+L194</f>
        <v>77.260000000000005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557.5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20.792999999999999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21.754000000000001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80.418000000000006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543.27200000000005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Lenovo</cp:lastModifiedBy>
  <dcterms:created xsi:type="dcterms:W3CDTF">2023-10-12T03:10:47Z</dcterms:created>
  <dcterms:modified xsi:type="dcterms:W3CDTF">2023-10-22T22:06:37Z</dcterms:modified>
</cp:coreProperties>
</file>